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<sst xmlns="http://schemas.openxmlformats.org/spreadsheetml/2006/main" count="110" uniqueCount="71">
  <si>
    <t>工事費内訳書</t>
  </si>
  <si>
    <t>住　　　　所</t>
  </si>
  <si>
    <t>商号又は名称</t>
  </si>
  <si>
    <t>代 表 者 名</t>
  </si>
  <si>
    <t>工 事 名</t>
  </si>
  <si>
    <t>Ｒ８徳土　石井神山線　神・阿野長代　道路改良工事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</si>
  <si>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</si>
  <si>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</si>
  <si>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</si>
  <si>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</si>
  <si>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</si>
  <si>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</si>
  <si>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道路改良</t>
  </si>
  <si>
    <t>式</t>
  </si>
  <si>
    <t>道路土工</t>
  </si>
  <si>
    <t>路体盛土工</t>
  </si>
  <si>
    <t>路体(築堤)盛土</t>
  </si>
  <si>
    <t>m3</t>
  </si>
  <si>
    <t>路床盛土工</t>
  </si>
  <si>
    <t>路床盛土</t>
  </si>
  <si>
    <t>擁壁工</t>
  </si>
  <si>
    <t>作業土工</t>
  </si>
  <si>
    <t>床掘り</t>
  </si>
  <si>
    <t>埋戻し</t>
  </si>
  <si>
    <t>場所打擁壁工(構造物単位)</t>
  </si>
  <si>
    <t>重力式擁壁</t>
  </si>
  <si>
    <t>円形空洞型枠</t>
  </si>
  <si>
    <t>m</t>
  </si>
  <si>
    <t>鉄筋　
　ｶﾞｰﾄﾞﾚｰﾙ補強筋</t>
  </si>
  <si>
    <t>t</t>
  </si>
  <si>
    <t xml:space="preserve">防護柵工　</t>
  </si>
  <si>
    <t xml:space="preserve">路側防護柵工　</t>
  </si>
  <si>
    <t xml:space="preserve">ｶﾞｰﾄﾞﾚｰﾙ　</t>
  </si>
  <si>
    <t>構造物撤去工</t>
  </si>
  <si>
    <t>防護柵撤去工</t>
  </si>
  <si>
    <t xml:space="preserve">防護柵撤去(ｶﾞｰﾄﾞﾚｰﾙ)　</t>
  </si>
  <si>
    <t>構造物取壊し工</t>
  </si>
  <si>
    <t>舗装版切断</t>
  </si>
  <si>
    <t>舗装版破砕</t>
  </si>
  <si>
    <t>m2</t>
  </si>
  <si>
    <t>運搬処理工</t>
  </si>
  <si>
    <t>殻運搬</t>
  </si>
  <si>
    <t>殻処分</t>
  </si>
  <si>
    <t>仮設工</t>
  </si>
  <si>
    <t>工事用道路工</t>
  </si>
  <si>
    <t xml:space="preserve">工事用道路盛土　</t>
  </si>
  <si>
    <t xml:space="preserve">袋詰玉石　</t>
  </si>
  <si>
    <t>袋</t>
  </si>
  <si>
    <t>交通管理工</t>
  </si>
  <si>
    <t>交通誘導警備員
　B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</si>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</sst>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G11+G16+G24+G27+G36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20.0</v>
      </c>
      <c r="G15" s="16"/>
      <c r="I15" s="17" t="n">
        <v>6.0</v>
      </c>
      <c r="J15" s="18" t="n">
        <v>4.0</v>
      </c>
    </row>
    <row r="16" ht="42.0" customHeight="true">
      <c r="A16" s="10"/>
      <c r="B16" s="11" t="s">
        <v>20</v>
      </c>
      <c r="C16" s="11"/>
      <c r="D16" s="11"/>
      <c r="E16" s="12" t="s">
        <v>13</v>
      </c>
      <c r="F16" s="13" t="n">
        <v>1.0</v>
      </c>
      <c r="G16" s="15">
        <f>G17+G20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21</v>
      </c>
      <c r="D17" s="11"/>
      <c r="E17" s="12" t="s">
        <v>13</v>
      </c>
      <c r="F17" s="13" t="n">
        <v>1.0</v>
      </c>
      <c r="G17" s="15">
        <f>G18+G19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22</v>
      </c>
      <c r="E18" s="12" t="s">
        <v>17</v>
      </c>
      <c r="F18" s="13" t="n">
        <v>50.0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23</v>
      </c>
      <c r="E19" s="12" t="s">
        <v>17</v>
      </c>
      <c r="F19" s="13" t="n">
        <v>4.0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24</v>
      </c>
      <c r="D20" s="11"/>
      <c r="E20" s="12" t="s">
        <v>13</v>
      </c>
      <c r="F20" s="13" t="n">
        <v>1.0</v>
      </c>
      <c r="G20" s="15">
        <f>G21+G22+G23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25</v>
      </c>
      <c r="E21" s="12" t="s">
        <v>17</v>
      </c>
      <c r="F21" s="13" t="n">
        <v>24.0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26</v>
      </c>
      <c r="E22" s="12" t="s">
        <v>27</v>
      </c>
      <c r="F22" s="13" t="n">
        <v>2.0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28</v>
      </c>
      <c r="E23" s="12" t="s">
        <v>29</v>
      </c>
      <c r="F23" s="14" t="n">
        <v>0.05</v>
      </c>
      <c r="G23" s="16"/>
      <c r="I23" s="17" t="n">
        <v>14.0</v>
      </c>
      <c r="J23" s="18" t="n">
        <v>4.0</v>
      </c>
    </row>
    <row r="24" ht="42.0" customHeight="true">
      <c r="A24" s="10"/>
      <c r="B24" s="11" t="s">
        <v>30</v>
      </c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31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32</v>
      </c>
      <c r="E26" s="12" t="s">
        <v>27</v>
      </c>
      <c r="F26" s="13" t="n">
        <v>11.0</v>
      </c>
      <c r="G26" s="16"/>
      <c r="I26" s="17" t="n">
        <v>17.0</v>
      </c>
      <c r="J26" s="18" t="n">
        <v>4.0</v>
      </c>
    </row>
    <row r="27" ht="42.0" customHeight="true">
      <c r="A27" s="10"/>
      <c r="B27" s="11" t="s">
        <v>33</v>
      </c>
      <c r="C27" s="11"/>
      <c r="D27" s="11"/>
      <c r="E27" s="12" t="s">
        <v>13</v>
      </c>
      <c r="F27" s="13" t="n">
        <v>1.0</v>
      </c>
      <c r="G27" s="15">
        <f>G28+G30+G33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34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35</v>
      </c>
      <c r="E29" s="12" t="s">
        <v>27</v>
      </c>
      <c r="F29" s="13" t="n">
        <v>14.0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 t="s">
        <v>36</v>
      </c>
      <c r="D30" s="11"/>
      <c r="E30" s="12" t="s">
        <v>13</v>
      </c>
      <c r="F30" s="13" t="n">
        <v>1.0</v>
      </c>
      <c r="G30" s="15">
        <f>G31+G32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37</v>
      </c>
      <c r="E31" s="12" t="s">
        <v>27</v>
      </c>
      <c r="F31" s="13" t="n">
        <v>14.0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38</v>
      </c>
      <c r="E32" s="12" t="s">
        <v>39</v>
      </c>
      <c r="F32" s="13" t="n">
        <v>17.0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 t="s">
        <v>40</v>
      </c>
      <c r="D33" s="11"/>
      <c r="E33" s="12" t="s">
        <v>13</v>
      </c>
      <c r="F33" s="13" t="n">
        <v>1.0</v>
      </c>
      <c r="G33" s="15">
        <f>G34+G35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41</v>
      </c>
      <c r="E34" s="12" t="s">
        <v>17</v>
      </c>
      <c r="F34" s="14" t="n">
        <v>0.9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42</v>
      </c>
      <c r="E35" s="12" t="s">
        <v>17</v>
      </c>
      <c r="F35" s="14" t="n">
        <v>0.9</v>
      </c>
      <c r="G35" s="16"/>
      <c r="I35" s="17" t="n">
        <v>26.0</v>
      </c>
      <c r="J35" s="18" t="n">
        <v>4.0</v>
      </c>
    </row>
    <row r="36" ht="42.0" customHeight="true">
      <c r="A36" s="10"/>
      <c r="B36" s="11" t="s">
        <v>43</v>
      </c>
      <c r="C36" s="11"/>
      <c r="D36" s="11"/>
      <c r="E36" s="12" t="s">
        <v>13</v>
      </c>
      <c r="F36" s="13" t="n">
        <v>1.0</v>
      </c>
      <c r="G36" s="15">
        <f>G37+G40</f>
      </c>
      <c r="I36" s="17" t="n">
        <v>27.0</v>
      </c>
      <c r="J36" s="18" t="n">
        <v>2.0</v>
      </c>
    </row>
    <row r="37" ht="42.0" customHeight="true">
      <c r="A37" s="10"/>
      <c r="B37" s="11"/>
      <c r="C37" s="11" t="s">
        <v>44</v>
      </c>
      <c r="D37" s="11"/>
      <c r="E37" s="12" t="s">
        <v>13</v>
      </c>
      <c r="F37" s="13" t="n">
        <v>1.0</v>
      </c>
      <c r="G37" s="15">
        <f>G38+G39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45</v>
      </c>
      <c r="E38" s="12" t="s">
        <v>17</v>
      </c>
      <c r="F38" s="13" t="n">
        <v>200.0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46</v>
      </c>
      <c r="E39" s="12" t="s">
        <v>47</v>
      </c>
      <c r="F39" s="13" t="n">
        <v>377.0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 t="s">
        <v>48</v>
      </c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49</v>
      </c>
      <c r="E41" s="12" t="s">
        <v>50</v>
      </c>
      <c r="F41" s="13" t="n">
        <v>75.0</v>
      </c>
      <c r="G41" s="16"/>
      <c r="I41" s="17" t="n">
        <v>32.0</v>
      </c>
      <c r="J41" s="18" t="n">
        <v>4.0</v>
      </c>
    </row>
    <row r="42" ht="42.0" customHeight="true">
      <c r="A42" s="10" t="s">
        <v>51</v>
      </c>
      <c r="B42" s="11"/>
      <c r="C42" s="11"/>
      <c r="D42" s="11"/>
      <c r="E42" s="12" t="s">
        <v>13</v>
      </c>
      <c r="F42" s="13" t="n">
        <v>1.0</v>
      </c>
      <c r="G42" s="15">
        <f>G11+G16+G24+G27+G36</f>
      </c>
      <c r="I42" s="17" t="n">
        <v>33.0</v>
      </c>
      <c r="J42" s="18" t="n">
        <v>20.0</v>
      </c>
    </row>
    <row r="43" ht="42.0" customHeight="true">
      <c r="A43" s="10"/>
      <c r="B43" s="11" t="s">
        <v>52</v>
      </c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 t="s">
        <v>53</v>
      </c>
    </row>
    <row r="44" ht="42.0" customHeight="true">
      <c r="A44" s="10"/>
      <c r="B44" s="11" t="s">
        <v>54</v>
      </c>
      <c r="C44" s="11"/>
      <c r="D44" s="11"/>
      <c r="E44" s="12" t="s">
        <v>13</v>
      </c>
      <c r="F44" s="13" t="n">
        <v>1.0</v>
      </c>
      <c r="G44" s="16"/>
      <c r="I44" s="17" t="n">
        <v>35.0</v>
      </c>
      <c r="J44" s="18" t="s">
        <v>55</v>
      </c>
    </row>
    <row r="45" ht="42.0" customHeight="true">
      <c r="A45" s="10" t="s">
        <v>56</v>
      </c>
      <c r="B45" s="11"/>
      <c r="C45" s="11"/>
      <c r="D45" s="11"/>
      <c r="E45" s="12" t="s">
        <v>13</v>
      </c>
      <c r="F45" s="13" t="n">
        <v>1.0</v>
      </c>
      <c r="G45" s="15">
        <f>G46</f>
      </c>
      <c r="I45" s="17" t="n">
        <v>36.0</v>
      </c>
      <c r="J45" s="18" t="n">
        <v>200.0</v>
      </c>
    </row>
    <row r="46" ht="42.0" customHeight="true">
      <c r="A46" s="10"/>
      <c r="B46" s="11" t="s">
        <v>57</v>
      </c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/>
    </row>
    <row r="47" ht="42.0" customHeight="true">
      <c r="A47" s="10" t="s">
        <v>58</v>
      </c>
      <c r="B47" s="11"/>
      <c r="C47" s="11"/>
      <c r="D47" s="11"/>
      <c r="E47" s="12" t="s">
        <v>13</v>
      </c>
      <c r="F47" s="13" t="n">
        <v>1.0</v>
      </c>
      <c r="G47" s="15">
        <f>G42+G45</f>
      </c>
      <c r="I47" s="17" t="n">
        <v>38.0</v>
      </c>
      <c r="J47" s="18"/>
    </row>
    <row r="48" ht="42.0" customHeight="true">
      <c r="A48" s="10"/>
      <c r="B48" s="11" t="s">
        <v>59</v>
      </c>
      <c r="C48" s="11"/>
      <c r="D48" s="11"/>
      <c r="E48" s="12" t="s">
        <v>13</v>
      </c>
      <c r="F48" s="13" t="n">
        <v>1.0</v>
      </c>
      <c r="G48" s="16"/>
      <c r="I48" s="17" t="n">
        <v>39.0</v>
      </c>
      <c r="J48" s="18" t="n">
        <v>210.0</v>
      </c>
    </row>
    <row r="49" ht="42.0" customHeight="true">
      <c r="A49" s="10"/>
      <c r="B49" s="11"/>
      <c r="C49" s="11" t="s">
        <v>60</v>
      </c>
      <c r="D49" s="11"/>
      <c r="E49" s="12" t="s">
        <v>13</v>
      </c>
      <c r="F49" s="13" t="n">
        <v>1.0</v>
      </c>
      <c r="G49" s="16"/>
      <c r="I49" s="17" t="n">
        <v>40.0</v>
      </c>
      <c r="J49" s="18" t="s">
        <v>61</v>
      </c>
    </row>
    <row r="50" ht="42.0" customHeight="true">
      <c r="A50" s="10"/>
      <c r="B50" s="11"/>
      <c r="C50" s="11" t="s">
        <v>62</v>
      </c>
      <c r="D50" s="11"/>
      <c r="E50" s="12" t="s">
        <v>13</v>
      </c>
      <c r="F50" s="13" t="n">
        <v>1.0</v>
      </c>
      <c r="G50" s="16"/>
      <c r="I50" s="17" t="n">
        <v>41.0</v>
      </c>
      <c r="J50" s="18" t="s">
        <v>63</v>
      </c>
    </row>
    <row r="51" ht="42.0" customHeight="true">
      <c r="A51" s="10" t="s">
        <v>64</v>
      </c>
      <c r="B51" s="11"/>
      <c r="C51" s="11"/>
      <c r="D51" s="11"/>
      <c r="E51" s="12" t="s">
        <v>13</v>
      </c>
      <c r="F51" s="13" t="n">
        <v>1.0</v>
      </c>
      <c r="G51" s="15">
        <f>G42+G45+G48</f>
      </c>
      <c r="I51" s="17" t="n">
        <v>42.0</v>
      </c>
      <c r="J51" s="18"/>
    </row>
    <row r="52" ht="42.0" customHeight="true">
      <c r="A52" s="10"/>
      <c r="B52" s="11" t="s">
        <v>65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 t="s">
        <v>66</v>
      </c>
    </row>
    <row r="53" ht="42.0" customHeight="true">
      <c r="A53" s="10"/>
      <c r="B53" s="11" t="s">
        <v>67</v>
      </c>
      <c r="C53" s="11"/>
      <c r="D53" s="11"/>
      <c r="E53" s="12" t="s">
        <v>13</v>
      </c>
      <c r="F53" s="13" t="n">
        <v>1.0</v>
      </c>
      <c r="G53" s="16"/>
      <c r="I53" s="17" t="n">
        <v>44.0</v>
      </c>
      <c r="J53" s="18" t="n">
        <v>220.0</v>
      </c>
    </row>
    <row r="54" ht="42.0" customHeight="true">
      <c r="A54" s="10" t="s">
        <v>68</v>
      </c>
      <c r="B54" s="11"/>
      <c r="C54" s="11"/>
      <c r="D54" s="11"/>
      <c r="E54" s="12" t="s">
        <v>13</v>
      </c>
      <c r="F54" s="13" t="n">
        <v>1.0</v>
      </c>
      <c r="G54" s="15">
        <f>G51+G53</f>
      </c>
      <c r="I54" s="17" t="n">
        <v>45.0</v>
      </c>
      <c r="J54" s="18" t="n">
        <v>30.0</v>
      </c>
    </row>
    <row r="55" ht="42.0" customHeight="true">
      <c r="A55" s="19" t="s">
        <v>69</v>
      </c>
      <c r="B55" s="20"/>
      <c r="C55" s="20"/>
      <c r="D55" s="20"/>
      <c r="E55" s="21" t="s">
        <v>70</v>
      </c>
      <c r="F55" s="22" t="s">
        <v>70</v>
      </c>
      <c r="G55" s="24">
        <f>G54</f>
      </c>
      <c r="I55" s="26" t="n">
        <v>46.0</v>
      </c>
      <c r="J55" s="26" t="n">
        <v>90.0</v>
      </c>
    </row>
    <row r="56">
      <c r="I5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B16:D16"/>
    <mergeCell ref="C17:D17"/>
    <mergeCell ref="D18"/>
    <mergeCell ref="D19"/>
    <mergeCell ref="C20:D20"/>
    <mergeCell ref="D21"/>
    <mergeCell ref="D22"/>
    <mergeCell ref="D23"/>
    <mergeCell ref="B24:D24"/>
    <mergeCell ref="C25:D25"/>
    <mergeCell ref="D26"/>
    <mergeCell ref="B27:D27"/>
    <mergeCell ref="C28:D28"/>
    <mergeCell ref="D29"/>
    <mergeCell ref="C30:D30"/>
    <mergeCell ref="D31"/>
    <mergeCell ref="D32"/>
    <mergeCell ref="C33:D33"/>
    <mergeCell ref="D34"/>
    <mergeCell ref="D35"/>
    <mergeCell ref="B36:D36"/>
    <mergeCell ref="C37:D37"/>
    <mergeCell ref="D38"/>
    <mergeCell ref="D39"/>
    <mergeCell ref="C40:D40"/>
    <mergeCell ref="D41"/>
    <mergeCell ref="A42:D42"/>
    <mergeCell ref="B43:D43"/>
    <mergeCell ref="B44:D44"/>
    <mergeCell ref="A45:D45"/>
    <mergeCell ref="B46:D46"/>
    <mergeCell ref="A47:D47"/>
    <mergeCell ref="B48:D48"/>
    <mergeCell ref="C49:D49"/>
    <mergeCell ref="C50:D50"/>
    <mergeCell ref="A51:D51"/>
    <mergeCell ref="B52:D52"/>
    <mergeCell ref="B53:D53"/>
    <mergeCell ref="A54:D54"/>
    <mergeCell ref="A55:D5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2026-07-22T05:25:29Z</dcterms:created>
  <dc:creator>Apache POI</dc:creator>
</cp:coreProperties>
</file>